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3rd section/"/>
    </mc:Choice>
  </mc:AlternateContent>
  <xr:revisionPtr revIDLastSave="0" documentId="13_ncr:1_{8C1A9154-7131-E14A-9AF0-B31D94721A94}" xr6:coauthVersionLast="47" xr6:coauthVersionMax="47" xr10:uidLastSave="{00000000-0000-0000-0000-000000000000}"/>
  <bookViews>
    <workbookView xWindow="11220" yWindow="1800" windowWidth="26220" windowHeight="16420" tabRatio="593" xr2:uid="{12593A29-F451-4ABE-8B36-5FD120FF13B9}"/>
  </bookViews>
  <sheets>
    <sheet name="Section 3 Chapter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L29" i="5"/>
  <c r="J15" i="5"/>
  <c r="J31" i="5"/>
  <c r="K31" i="5"/>
  <c r="L31" i="5"/>
  <c r="M31" i="5"/>
  <c r="J32" i="5"/>
  <c r="K32" i="5"/>
  <c r="L32" i="5"/>
  <c r="M32" i="5"/>
  <c r="J33" i="5"/>
  <c r="K33" i="5"/>
  <c r="L33" i="5"/>
  <c r="M33" i="5"/>
  <c r="I33" i="5"/>
  <c r="I32" i="5"/>
  <c r="I31" i="5"/>
  <c r="M15" i="5"/>
  <c r="L15" i="5"/>
  <c r="L9" i="5"/>
  <c r="L10" i="5"/>
  <c r="L11" i="5"/>
  <c r="M11" i="5" s="1"/>
  <c r="L12" i="5"/>
  <c r="M12" i="5" s="1"/>
  <c r="L13" i="5"/>
  <c r="M13" i="5" s="1"/>
  <c r="L14" i="5"/>
  <c r="M14" i="5" s="1"/>
  <c r="L8" i="5"/>
  <c r="M8" i="5" s="1"/>
  <c r="M9" i="5"/>
  <c r="M10" i="5"/>
  <c r="K29" i="5"/>
  <c r="J29" i="5"/>
  <c r="I29" i="5"/>
  <c r="M28" i="5"/>
  <c r="M27" i="5"/>
  <c r="M26" i="5"/>
  <c r="M25" i="5"/>
  <c r="M24" i="5"/>
  <c r="M23" i="5"/>
  <c r="M22" i="5"/>
</calcChain>
</file>

<file path=xl/sharedStrings.xml><?xml version="1.0" encoding="utf-8"?>
<sst xmlns="http://schemas.openxmlformats.org/spreadsheetml/2006/main" count="47" uniqueCount="44">
  <si>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</si>
  <si>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</si>
  <si>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</si>
  <si>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</si>
  <si>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</si>
  <si>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</si>
  <si>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</si>
  <si>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</si>
  <si>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</si>
  <si>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</si>
  <si>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</si>
  <si>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</si>
  <si>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</si>
  <si>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</si>
  <si>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</si>
  <si>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</si>
  <si>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</si>
  <si>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</si>
  <si>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</si>
  <si>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</si>
  <si>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</si>
  <si>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</si>
  <si>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</si>
  <si>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</si>
  <si>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</si>
  <si>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</si>
  <si>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</si>
  <si>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</si>
  <si>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</si>
  <si>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</si>
  <si>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</si>
  <si>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</si>
  <si>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</si>
  <si>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</si>
  <si>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</si>
  <si>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</si>
  <si>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</si>
  <si>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</si>
  <si>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</si>
  <si>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</si>
  <si>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</si>
  <si>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</si>
  <si>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</si>
  <si>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M29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fx</t>
    </r>
    <r>
      <rPr>
        <sz val="8"/>
        <color theme="0"/>
        <rFont val="Aptos Narrow"/>
        <family val="2"/>
        <scheme val="minor"/>
      </rPr>
      <t xml:space="preserve"> → choose </t>
    </r>
    <r>
      <rPr>
        <u/>
        <sz val="8"/>
        <color theme="0"/>
        <rFont val="Aptos Narrow (Body)"/>
      </rPr>
      <t xml:space="preserve">SUM </t>
    </r>
    <r>
      <rPr>
        <sz val="8"/>
        <color theme="0"/>
        <rFont val="Aptos Narrow (Body)"/>
      </rPr>
      <t xml:space="preserve">→ 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 xml:space="preserve">.
Add the ranges:
  • </t>
    </r>
    <r>
      <rPr>
        <u/>
        <sz val="8"/>
        <color theme="0"/>
        <rFont val="Aptos Narrow (Body)"/>
      </rPr>
      <t>Number 1: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I22:I28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2: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J22:J28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3: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K22:K28</t>
    </r>
    <r>
      <rPr>
        <sz val="8"/>
        <color theme="0"/>
        <rFont val="Aptos Narrow"/>
        <scheme val="minor"/>
      </rPr>
      <t>;</t>
    </r>
    <r>
      <rPr>
        <sz val="8"/>
        <color theme="0"/>
        <rFont val="Aptos Narrow"/>
        <family val="2"/>
        <scheme val="minor"/>
      </rPr>
      <t xml:space="preserve">
  • </t>
    </r>
    <r>
      <rPr>
        <u/>
        <sz val="8"/>
        <color theme="0"/>
        <rFont val="Aptos Narrow (Body)"/>
      </rPr>
      <t>Number 4:</t>
    </r>
    <r>
      <rPr>
        <sz val="8"/>
        <color theme="0"/>
        <rFont val="Aptos Narrow"/>
        <family val="2"/>
        <scheme val="minor"/>
      </rPr>
      <t xml:space="preserve"> → </t>
    </r>
    <r>
      <rPr>
        <b/>
        <sz val="8"/>
        <color theme="0"/>
        <rFont val="Aptos Narrow"/>
        <scheme val="minor"/>
      </rPr>
      <t>L22:L28</t>
    </r>
    <r>
      <rPr>
        <sz val="8"/>
        <color theme="0"/>
        <rFont val="Aptos Narrow"/>
        <family val="2"/>
        <scheme val="minor"/>
      </rPr>
      <t xml:space="preserve">;
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</si>
</sst>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"/>
      <scheme val="minor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 applyAlignment="1">
      <alignment wrapText="1"/>
    </xf>
    <xf numFmtId="0" fontId="18" fillId="6" borderId="6" xfId="0" applyFont="1" applyFill="1" applyBorder="1"/>
    <xf numFmtId="0" fontId="18" fillId="6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1:T36"/>
  <sheetViews>
    <sheetView tabSelected="1" zoomScale="158" zoomScaleNormal="100" workbookViewId="0">
      <selection activeCell="D6" sqref="D6"/>
    </sheetView>
  </sheetViews>
  <sheetFormatPr baseColWidth="10" defaultColWidth="8.83203125" defaultRowHeight="15" x14ac:dyDescent="0.2"/>
  <cols>
    <col min="1" max="1" width="2.1640625" bestFit="1" customWidth="1"/>
    <col min="2" max="2" width="5.83203125" customWidth="1"/>
    <col min="3" max="3" width="5.33203125" customWidth="1"/>
    <col min="5" max="5" width="3.1640625" customWidth="1"/>
    <col min="6" max="6" width="3.6640625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1" spans="1:20" ht="16" thickBot="1" x14ac:dyDescent="0.25">
      <c r="A1" s="1"/>
      <c r="B1" s="29" t="s">
        <v>42</v>
      </c>
      <c r="C1" s="29"/>
      <c r="D1" s="29"/>
      <c r="E1" s="29"/>
      <c r="F1" s="29"/>
    </row>
    <row r="2" spans="1:20" ht="82" customHeight="1" thickBot="1" x14ac:dyDescent="0.25">
      <c r="A2" s="26">
        <v>1</v>
      </c>
      <c r="B2" s="30" t="s">
        <v>43</v>
      </c>
      <c r="C2" s="31"/>
      <c r="D2" s="31"/>
      <c r="E2" s="31"/>
      <c r="F2" s="32"/>
    </row>
    <row r="3" spans="1:20" ht="23" x14ac:dyDescent="0.3">
      <c r="H3" s="27" t="s">
        <v>8</v>
      </c>
      <c r="I3" s="28"/>
      <c r="J3" s="28"/>
      <c r="K3" s="28"/>
      <c r="L3" s="28"/>
      <c r="M3" s="28"/>
    </row>
    <row r="4" spans="1:20" x14ac:dyDescent="0.2"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>
        <f>K8*I$17</f>
        <v>62.539099999999998</v>
      </c>
      <c r="M8" s="13">
        <f>(K8+L8)*J8</f>
        <v>2023.0781999999999</v>
      </c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>
        <f t="shared" ref="L9:L14" si="0">K9*I$17</f>
        <v>5.2713409999999996</v>
      </c>
      <c r="M9" s="13">
        <f t="shared" ref="M9:M14" si="1">(K9+L9)*J9</f>
        <v>1023.1360919999998</v>
      </c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>
        <f t="shared" si="0"/>
        <v>36.244340999999999</v>
      </c>
      <c r="M10" s="13">
        <f t="shared" si="1"/>
        <v>3517.4060460000001</v>
      </c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>
        <f t="shared" si="0"/>
        <v>19.110341000000002</v>
      </c>
      <c r="M11" s="13">
        <f t="shared" si="1"/>
        <v>1236.4013640000001</v>
      </c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>
        <f t="shared" si="0"/>
        <v>26.359341000000001</v>
      </c>
      <c r="M12" s="13">
        <f t="shared" si="1"/>
        <v>3410.7947279999998</v>
      </c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>
        <f t="shared" si="0"/>
        <v>5.2713409999999996</v>
      </c>
      <c r="M13" s="13">
        <f t="shared" si="1"/>
        <v>1364.1814559999998</v>
      </c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>
        <f t="shared" si="0"/>
        <v>9.8843410000000009</v>
      </c>
      <c r="M14" s="13">
        <f t="shared" si="1"/>
        <v>1119.1203870000002</v>
      </c>
      <c r="N14" s="1"/>
      <c r="O14" s="1"/>
    </row>
    <row r="15" spans="1:20" ht="16" x14ac:dyDescent="0.25">
      <c r="H15" s="14" t="s">
        <v>35</v>
      </c>
      <c r="I15" s="15"/>
      <c r="J15" s="16">
        <f>COUNT(J8:J14)</f>
        <v>7</v>
      </c>
      <c r="K15" s="15"/>
      <c r="L15" s="15">
        <f>SUM(L8:L14)</f>
        <v>164.68014600000001</v>
      </c>
      <c r="M15" s="15">
        <f>SUM(M8,M9,M10,M11,M12,M13,M14)</f>
        <v>13694.118273</v>
      </c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7" t="s">
        <v>32</v>
      </c>
      <c r="I19" s="28"/>
      <c r="J19" s="28"/>
      <c r="K19" s="28"/>
      <c r="L19" s="28"/>
      <c r="M19" s="28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2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2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2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2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2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2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2"/>
        <v>8062.6100000000006</v>
      </c>
    </row>
    <row r="29" spans="8:13" ht="16" x14ac:dyDescent="0.25">
      <c r="H29" s="14" t="s">
        <v>35</v>
      </c>
      <c r="I29" s="15">
        <f t="shared" ref="I29:K29" si="3">SUM(I22:I28)</f>
        <v>13693.990000000002</v>
      </c>
      <c r="J29" s="15">
        <f t="shared" si="3"/>
        <v>17027.099999999999</v>
      </c>
      <c r="K29" s="15">
        <f t="shared" si="3"/>
        <v>12652.48</v>
      </c>
      <c r="L29" s="15">
        <f>SUM(L22:L28)</f>
        <v>27375.78</v>
      </c>
      <c r="M29" s="15"/>
    </row>
    <row r="31" spans="8:13" x14ac:dyDescent="0.2">
      <c r="H31" s="21" t="s">
        <v>38</v>
      </c>
      <c r="I31" s="22">
        <f>AVERAGE(I22:I28)</f>
        <v>1956.2842857142859</v>
      </c>
      <c r="J31" s="22">
        <f t="shared" ref="J31:M31" si="4">AVERAGE(J22:J28)</f>
        <v>2432.4428571428571</v>
      </c>
      <c r="K31" s="22">
        <f t="shared" si="4"/>
        <v>1807.4971428571428</v>
      </c>
      <c r="L31" s="22">
        <f t="shared" si="4"/>
        <v>3910.8257142857142</v>
      </c>
      <c r="M31" s="22">
        <f t="shared" si="4"/>
        <v>10107.050000000001</v>
      </c>
    </row>
    <row r="32" spans="8:13" x14ac:dyDescent="0.2">
      <c r="H32" s="23" t="s">
        <v>39</v>
      </c>
      <c r="I32" s="22">
        <f>MAX(I22:I28)</f>
        <v>2834.12</v>
      </c>
      <c r="J32" s="22">
        <f t="shared" ref="J32:M32" si="5">MAX(J22:J28)</f>
        <v>3287.52</v>
      </c>
      <c r="K32" s="22">
        <f t="shared" si="5"/>
        <v>2912.56</v>
      </c>
      <c r="L32" s="22">
        <f t="shared" si="5"/>
        <v>5213.62</v>
      </c>
      <c r="M32" s="22">
        <f t="shared" si="5"/>
        <v>14247.82</v>
      </c>
    </row>
    <row r="33" spans="8:13" x14ac:dyDescent="0.2">
      <c r="H33" s="23" t="s">
        <v>40</v>
      </c>
      <c r="I33" s="22">
        <f>MIN(I22:I28)</f>
        <v>950.62</v>
      </c>
      <c r="J33" s="22">
        <f t="shared" ref="J33:M33" si="6">MIN(J22:J28)</f>
        <v>1264.8900000000001</v>
      </c>
      <c r="K33" s="22">
        <f t="shared" si="6"/>
        <v>864.52</v>
      </c>
      <c r="L33" s="22">
        <f t="shared" si="6"/>
        <v>2546.23</v>
      </c>
      <c r="M33" s="22">
        <f t="shared" si="6"/>
        <v>5677.52</v>
      </c>
    </row>
    <row r="34" spans="8:13" x14ac:dyDescent="0.2">
      <c r="H34" s="23" t="s">
        <v>41</v>
      </c>
      <c r="I34" s="22">
        <f>AVERAGE(MAX(I22:I28),MIN(I22:I28))</f>
        <v>1892.37</v>
      </c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4">
    <mergeCell ref="H3:M3"/>
    <mergeCell ref="H19:M19"/>
    <mergeCell ref="B1:F1"/>
    <mergeCell ref="B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2026-02-12T18:51:53Z</dcterms:modified>
</cp:coreProperties>
</file>