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"/>
    </mc:Choice>
  </mc:AlternateContent>
  <xr:revisionPtr revIDLastSave="0" documentId="13_ncr:1_{F095BEAB-23F1-2C41-834F-862F5E4AE95D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4 Chapter 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6" l="1"/>
  <c r="N39" i="6"/>
  <c r="N38" i="6"/>
  <c r="N37" i="6"/>
  <c r="N36" i="6"/>
  <c r="N35" i="6"/>
  <c r="N34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</calcChain>
</file>

<file path=xl/sharedStrings.xml><?xml version="1.0" encoding="utf-8"?>
<sst xmlns="http://schemas.openxmlformats.org/spreadsheetml/2006/main" count="51" uniqueCount="31">
  <si>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</si>
  <si>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</si>
  <si>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</si>
  <si>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</si>
  <si>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</si>
  <si>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</si>
  <si>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</si>
  <si>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</si>
  <si>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</si>
  <si>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</si>
  <si>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</si>
  <si>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</si>
  <si>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</si>
  <si>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</si>
  <si>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</si>
  <si>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</si>
  <si>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</si>
  <si>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</si>
  <si>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</si>
  <si>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</si>
  <si>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</si>
  <si>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</si>
  <si>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</si>
  <si>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</si>
  <si>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</si>
  <si>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</si>
  <si>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</si>
  <si>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</si>
  <si>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</si>
  <si>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I22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=IF(M8&gt;=N8,"Target Met","Target Not Met")</t>
    </r>
    <r>
      <rPr>
        <sz val="8"/>
        <color theme="0"/>
        <rFont val="Aptos Narrow"/>
        <family val="2"/>
        <scheme val="minor"/>
      </rPr>
      <t xml:space="preserve"> → press Enter → drag the fill handle down to </t>
    </r>
    <r>
      <rPr>
        <b/>
        <sz val="8"/>
        <color theme="0"/>
        <rFont val="Aptos Narrow"/>
        <scheme val="minor"/>
      </rPr>
      <t>I28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</si>
  <si>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I34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=IF(I22="Target Met","20%","0%")</t>
    </r>
    <r>
      <rPr>
        <sz val="8"/>
        <color theme="0"/>
        <rFont val="Aptos Narrow"/>
        <family val="2"/>
        <scheme val="minor"/>
      </rPr>
      <t xml:space="preserve"> → press Enter → drag the fill handle down to </t>
    </r>
    <r>
      <rPr>
        <b/>
        <sz val="8"/>
        <color theme="0"/>
        <rFont val="Aptos Narrow"/>
        <scheme val="minor"/>
      </rPr>
      <t>I40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</si>
</sst>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  <border>
      <left style="thin">
        <color rgb="FF1F2430"/>
      </left>
      <right/>
      <top style="slantDashDot">
        <color rgb="FFFF8A00"/>
      </top>
      <bottom style="thin">
        <color theme="0"/>
      </bottom>
      <diagonal/>
    </border>
    <border>
      <left/>
      <right/>
      <top style="slantDashDot">
        <color rgb="FFFF8A00"/>
      </top>
      <bottom style="thin">
        <color theme="0"/>
      </bottom>
      <diagonal/>
    </border>
    <border>
      <left/>
      <right style="slantDashDot">
        <color rgb="FFFF8A00"/>
      </right>
      <top style="slantDashDot">
        <color rgb="FFFF8A00"/>
      </top>
      <bottom style="thin">
        <color theme="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3" borderId="0" xfId="0" applyNumberFormat="1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5" borderId="4" xfId="0" applyFont="1" applyFill="1" applyBorder="1"/>
    <xf numFmtId="0" fontId="14" fillId="5" borderId="5" xfId="0" applyFont="1" applyFill="1" applyBorder="1"/>
    <xf numFmtId="0" fontId="14" fillId="5" borderId="6" xfId="0" applyFont="1" applyFill="1" applyBorder="1"/>
    <xf numFmtId="0" fontId="14" fillId="5" borderId="7" xfId="0" applyFont="1" applyFill="1" applyBorder="1" applyAlignment="1">
      <alignment horizontal="left"/>
    </xf>
    <xf numFmtId="0" fontId="14" fillId="5" borderId="8" xfId="0" applyFont="1" applyFill="1" applyBorder="1" applyAlignment="1">
      <alignment horizontal="left"/>
    </xf>
    <xf numFmtId="0" fontId="14" fillId="5" borderId="9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Normal="100" workbookViewId="0">
      <selection activeCell="B2" sqref="B2:F2"/>
    </sheetView>
  </sheetViews>
  <sheetFormatPr baseColWidth="10" defaultColWidth="8.83203125" defaultRowHeight="15" x14ac:dyDescent="0.2"/>
  <cols>
    <col min="1" max="1" width="2.1640625" bestFit="1" customWidth="1"/>
    <col min="6" max="6" width="22.1640625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A1" s="1"/>
      <c r="B1" s="30" t="s">
        <v>28</v>
      </c>
      <c r="C1" s="30"/>
      <c r="D1" s="30"/>
      <c r="E1" s="30"/>
      <c r="F1" s="30"/>
      <c r="H1" s="6"/>
    </row>
    <row r="2" spans="1:14" x14ac:dyDescent="0.2">
      <c r="A2" s="26">
        <v>1</v>
      </c>
      <c r="B2" s="34" t="s">
        <v>29</v>
      </c>
      <c r="C2" s="35"/>
      <c r="D2" s="35"/>
      <c r="E2" s="35"/>
      <c r="F2" s="36"/>
    </row>
    <row r="3" spans="1:14" ht="25" thickBot="1" x14ac:dyDescent="0.35">
      <c r="A3" s="27">
        <v>2</v>
      </c>
      <c r="B3" s="31" t="s">
        <v>30</v>
      </c>
      <c r="C3" s="32"/>
      <c r="D3" s="32"/>
      <c r="E3" s="32"/>
      <c r="F3" s="33"/>
      <c r="H3" s="28" t="s">
        <v>10</v>
      </c>
      <c r="I3" s="28"/>
      <c r="J3" s="28"/>
      <c r="K3" s="28"/>
      <c r="L3" s="28"/>
      <c r="M3" s="28"/>
      <c r="N3" s="28"/>
    </row>
    <row r="4" spans="1:14" x14ac:dyDescent="0.2">
      <c r="H4" s="8"/>
      <c r="I4" s="8"/>
      <c r="J4" s="8"/>
      <c r="K4" s="8"/>
      <c r="L4" s="8"/>
      <c r="M4" s="8"/>
      <c r="N4" s="8"/>
    </row>
    <row r="5" spans="1:14" x14ac:dyDescent="0.2">
      <c r="H5" s="8" t="s">
        <v>5</v>
      </c>
      <c r="I5" s="7">
        <v>2023</v>
      </c>
      <c r="J5" s="8"/>
      <c r="K5" s="8"/>
      <c r="L5" s="9"/>
      <c r="M5" s="8"/>
      <c r="N5" s="8"/>
    </row>
    <row r="6" spans="1:14" ht="24" x14ac:dyDescent="0.3">
      <c r="H6" s="10"/>
      <c r="I6" s="10"/>
      <c r="J6" s="10"/>
      <c r="K6" s="10"/>
      <c r="L6" s="11"/>
      <c r="M6" s="8"/>
      <c r="N6" s="8"/>
    </row>
    <row r="7" spans="1:14" x14ac:dyDescent="0.2"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A8" s="4"/>
      <c r="B8" s="4"/>
      <c r="C8" s="4"/>
      <c r="D8" s="4"/>
      <c r="H8" s="8" t="s">
        <v>17</v>
      </c>
      <c r="I8" s="8">
        <v>21417</v>
      </c>
      <c r="J8" s="8">
        <v>20191</v>
      </c>
      <c r="K8" s="8">
        <v>17734</v>
      </c>
      <c r="L8" s="8">
        <v>15547</v>
      </c>
      <c r="M8" s="8">
        <f>SUM(I8:L8)</f>
        <v>74889</v>
      </c>
      <c r="N8" s="14">
        <v>83400</v>
      </c>
    </row>
    <row r="9" spans="1:14" x14ac:dyDescent="0.2"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8">
        <f t="shared" ref="M9:M14" si="0">SUM(I9:L9)</f>
        <v>89811</v>
      </c>
      <c r="N9" s="14">
        <v>86400</v>
      </c>
    </row>
    <row r="10" spans="1:14" x14ac:dyDescent="0.2"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8">
        <f t="shared" si="0"/>
        <v>82715</v>
      </c>
      <c r="N10" s="14">
        <v>83400</v>
      </c>
    </row>
    <row r="11" spans="1:14" x14ac:dyDescent="0.2"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8">
        <f t="shared" si="0"/>
        <v>88786</v>
      </c>
      <c r="N11" s="14">
        <v>86400</v>
      </c>
    </row>
    <row r="12" spans="1:14" x14ac:dyDescent="0.2"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8">
        <f t="shared" si="0"/>
        <v>89837</v>
      </c>
      <c r="N12" s="14">
        <v>86400</v>
      </c>
    </row>
    <row r="13" spans="1:14" x14ac:dyDescent="0.2"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8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8">
        <f t="shared" si="0"/>
        <v>82012</v>
      </c>
      <c r="N14" s="14">
        <v>83400</v>
      </c>
    </row>
    <row r="15" spans="1:14" x14ac:dyDescent="0.2">
      <c r="H15" s="15" t="s">
        <v>24</v>
      </c>
      <c r="I15" s="16">
        <f>SUM(I8:I14)</f>
        <v>153049</v>
      </c>
      <c r="J15" s="16">
        <f t="shared" ref="J15:N15" si="1">SUM(J8:J14)</f>
        <v>161505</v>
      </c>
      <c r="K15" s="16">
        <f t="shared" si="1"/>
        <v>146512</v>
      </c>
      <c r="L15" s="16">
        <f t="shared" si="1"/>
        <v>147731</v>
      </c>
      <c r="M15" s="16">
        <f t="shared" si="1"/>
        <v>608797</v>
      </c>
      <c r="N15" s="16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7"/>
    </row>
    <row r="17" spans="1:15" x14ac:dyDescent="0.2">
      <c r="H17" s="18"/>
      <c r="I17" s="19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29" t="s">
        <v>9</v>
      </c>
      <c r="I19" s="29"/>
      <c r="J19" s="29"/>
      <c r="K19" s="29"/>
      <c r="L19" s="29"/>
      <c r="M19" s="29"/>
      <c r="N19" s="29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20"/>
      <c r="J22" s="21">
        <v>60</v>
      </c>
      <c r="K22" s="21">
        <v>75</v>
      </c>
      <c r="L22" s="21">
        <v>75</v>
      </c>
      <c r="M22" s="21">
        <f>AVERAGE(J22:L22)</f>
        <v>70</v>
      </c>
      <c r="N22" s="20"/>
      <c r="O22" s="3"/>
    </row>
    <row r="23" spans="1:15" x14ac:dyDescent="0.2">
      <c r="H23" s="8" t="s">
        <v>18</v>
      </c>
      <c r="I23" s="20"/>
      <c r="J23" s="21">
        <v>90</v>
      </c>
      <c r="K23" s="21">
        <v>95</v>
      </c>
      <c r="L23" s="21">
        <v>85</v>
      </c>
      <c r="M23" s="21">
        <f t="shared" ref="M23:M28" si="2">AVERAGE(J23:L23)</f>
        <v>90</v>
      </c>
      <c r="N23" s="20"/>
    </row>
    <row r="24" spans="1:15" x14ac:dyDescent="0.2">
      <c r="H24" s="8" t="s">
        <v>19</v>
      </c>
      <c r="I24" s="20"/>
      <c r="J24" s="21">
        <v>95</v>
      </c>
      <c r="K24" s="21">
        <v>95</v>
      </c>
      <c r="L24" s="21">
        <v>100</v>
      </c>
      <c r="M24" s="21">
        <f t="shared" si="2"/>
        <v>96.666666666666671</v>
      </c>
      <c r="N24" s="20"/>
    </row>
    <row r="25" spans="1:15" x14ac:dyDescent="0.2">
      <c r="H25" s="8" t="s">
        <v>20</v>
      </c>
      <c r="I25" s="20"/>
      <c r="J25" s="21">
        <v>95</v>
      </c>
      <c r="K25" s="21">
        <v>85</v>
      </c>
      <c r="L25" s="21">
        <v>90</v>
      </c>
      <c r="M25" s="21">
        <f t="shared" si="2"/>
        <v>90</v>
      </c>
      <c r="N25" s="20"/>
    </row>
    <row r="26" spans="1:15" x14ac:dyDescent="0.2">
      <c r="A26" s="4"/>
      <c r="B26" s="4"/>
      <c r="C26" s="4"/>
      <c r="D26" s="4"/>
      <c r="H26" s="8" t="s">
        <v>21</v>
      </c>
      <c r="I26" s="20"/>
      <c r="J26" s="21">
        <v>85</v>
      </c>
      <c r="K26" s="21">
        <v>80</v>
      </c>
      <c r="L26" s="21">
        <v>95</v>
      </c>
      <c r="M26" s="21">
        <f t="shared" si="2"/>
        <v>86.666666666666671</v>
      </c>
      <c r="N26" s="20"/>
    </row>
    <row r="27" spans="1:15" x14ac:dyDescent="0.2">
      <c r="H27" s="8" t="s">
        <v>22</v>
      </c>
      <c r="I27" s="20"/>
      <c r="J27" s="21">
        <v>95</v>
      </c>
      <c r="K27" s="21">
        <v>100</v>
      </c>
      <c r="L27" s="21">
        <v>95</v>
      </c>
      <c r="M27" s="21">
        <f t="shared" si="2"/>
        <v>96.666666666666671</v>
      </c>
      <c r="N27" s="20"/>
    </row>
    <row r="28" spans="1:15" x14ac:dyDescent="0.2">
      <c r="H28" s="8" t="s">
        <v>23</v>
      </c>
      <c r="I28" s="20"/>
      <c r="J28" s="21">
        <v>65</v>
      </c>
      <c r="K28" s="21">
        <v>95</v>
      </c>
      <c r="L28" s="21">
        <v>70</v>
      </c>
      <c r="M28" s="21">
        <f t="shared" si="2"/>
        <v>76.666666666666671</v>
      </c>
      <c r="N28" s="20"/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29" t="s">
        <v>25</v>
      </c>
      <c r="I31" s="29"/>
      <c r="J31" s="29"/>
      <c r="K31" s="29"/>
      <c r="L31" s="29"/>
      <c r="M31" s="29"/>
      <c r="N31" s="29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2"/>
      <c r="J34" s="23"/>
      <c r="K34" s="23"/>
      <c r="L34" s="23"/>
      <c r="M34" s="23"/>
      <c r="N34" s="24">
        <f>I34+J34+K34+L34+M34</f>
        <v>0</v>
      </c>
    </row>
    <row r="35" spans="8:14" x14ac:dyDescent="0.2">
      <c r="H35" s="8" t="s">
        <v>18</v>
      </c>
      <c r="I35" s="22"/>
      <c r="J35" s="23"/>
      <c r="K35" s="23"/>
      <c r="L35" s="23"/>
      <c r="M35" s="23"/>
      <c r="N35" s="24">
        <f t="shared" ref="N35:N40" si="3">I35+J35+K35+L35+M35</f>
        <v>0</v>
      </c>
    </row>
    <row r="36" spans="8:14" x14ac:dyDescent="0.2">
      <c r="H36" s="8" t="s">
        <v>19</v>
      </c>
      <c r="I36" s="22"/>
      <c r="J36" s="23"/>
      <c r="K36" s="23"/>
      <c r="L36" s="23"/>
      <c r="M36" s="23"/>
      <c r="N36" s="24">
        <f t="shared" si="3"/>
        <v>0</v>
      </c>
    </row>
    <row r="37" spans="8:14" x14ac:dyDescent="0.2">
      <c r="H37" s="8" t="s">
        <v>20</v>
      </c>
      <c r="I37" s="22"/>
      <c r="J37" s="23"/>
      <c r="K37" s="23"/>
      <c r="L37" s="23"/>
      <c r="M37" s="23"/>
      <c r="N37" s="24">
        <f t="shared" si="3"/>
        <v>0</v>
      </c>
    </row>
    <row r="38" spans="8:14" x14ac:dyDescent="0.2">
      <c r="H38" s="8" t="s">
        <v>21</v>
      </c>
      <c r="I38" s="22"/>
      <c r="J38" s="23"/>
      <c r="K38" s="23"/>
      <c r="L38" s="23"/>
      <c r="M38" s="23"/>
      <c r="N38" s="24">
        <f t="shared" si="3"/>
        <v>0</v>
      </c>
    </row>
    <row r="39" spans="8:14" x14ac:dyDescent="0.2">
      <c r="H39" s="8" t="s">
        <v>22</v>
      </c>
      <c r="I39" s="22"/>
      <c r="J39" s="23"/>
      <c r="K39" s="23"/>
      <c r="L39" s="23"/>
      <c r="M39" s="23"/>
      <c r="N39" s="24">
        <f t="shared" si="3"/>
        <v>0</v>
      </c>
    </row>
    <row r="40" spans="8:14" x14ac:dyDescent="0.2">
      <c r="H40" s="8" t="s">
        <v>23</v>
      </c>
      <c r="I40" s="22"/>
      <c r="J40" s="23"/>
      <c r="K40" s="23"/>
      <c r="L40" s="23"/>
      <c r="M40" s="23"/>
      <c r="N40" s="24">
        <f t="shared" si="3"/>
        <v>0</v>
      </c>
    </row>
    <row r="41" spans="8:14" x14ac:dyDescent="0.2">
      <c r="H41" s="15" t="s">
        <v>26</v>
      </c>
      <c r="I41" s="25">
        <v>0.2</v>
      </c>
      <c r="J41" s="25">
        <v>0.2</v>
      </c>
      <c r="K41" s="25">
        <v>0.2</v>
      </c>
      <c r="L41" s="25">
        <v>0.2</v>
      </c>
      <c r="M41" s="25">
        <v>0.2</v>
      </c>
      <c r="N41" s="25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6">
    <mergeCell ref="H3:N3"/>
    <mergeCell ref="H19:N19"/>
    <mergeCell ref="H31:N31"/>
    <mergeCell ref="B1:F1"/>
    <mergeCell ref="B3:F3"/>
    <mergeCell ref="B2:F2"/>
  </mergeCells>
  <conditionalFormatting sqref="M8:M14">
    <cfRule type="expression" dxfId="0" priority="1">
      <formula>ISSUM(M8)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2026-02-16T14:40:20Z</dcterms:modified>
</cp:coreProperties>
</file>