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8"/>
  <workbookPr/>
  <mc:AlternateContent xmlns:mc="http://schemas.openxmlformats.org/markup-compatibility/2006">
    <mc:Choice Requires="x15">
      <x15ac:absPath xmlns:x15ac="http://schemas.microsoft.com/office/spreadsheetml/2010/11/ac" url="/Users/sofia.piustonen/Downloads/6th section/"/>
    </mc:Choice>
  </mc:AlternateContent>
  <xr:revisionPtr revIDLastSave="0" documentId="13_ncr:1_{CC7F4F01-5208-2D41-BD6D-CA060E4302BB}" xr6:coauthVersionLast="47" xr6:coauthVersionMax="47" xr10:uidLastSave="{00000000-0000-0000-0000-000000000000}"/>
  <bookViews>
    <workbookView xWindow="760" yWindow="760" windowWidth="28640" windowHeight="16420" tabRatio="593" xr2:uid="{12593A29-F451-4ABE-8B36-5FD120FF13B9}"/>
  </bookViews>
  <sheets>
    <sheet name="Section 6 Chapter 7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8" l="1"/>
  <c r="I18" i="8"/>
  <c r="L17" i="8"/>
  <c r="L7" i="8"/>
  <c r="L8" i="8"/>
  <c r="L9" i="8"/>
  <c r="L10" i="8"/>
  <c r="L11" i="8"/>
  <c r="L12" i="8"/>
  <c r="L13" i="8"/>
  <c r="L14" i="8"/>
  <c r="L15" i="8"/>
  <c r="L16" i="8"/>
  <c r="K18" i="8"/>
  <c r="J18" i="8"/>
  <c r="L18" i="8" l="1"/>
</calcChain>
</file>

<file path=xl/sharedStrings.xml><?xml version="1.0" encoding="utf-8"?>
<sst xmlns="http://schemas.openxmlformats.org/spreadsheetml/2006/main" count="22" uniqueCount="22">
  <si>
    <t>Income</t>
  </si>
  <si>
    <t>Expenses</t>
  </si>
  <si>
    <t>Savings</t>
  </si>
  <si>
    <t>Fixed Costs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</si>
  <si>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</si>
  <si>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</si>
  <si>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</si>
  <si>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</si>
  <si>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</si>
  <si>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</si>
  <si>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</si>
  <si>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</si>
  <si>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</si>
  <si>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</si>
  <si>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</si>
  <si>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</si>
  <si>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Sub total</t>
  </si>
  <si>
    <t>Month</t>
  </si>
  <si>
    <t>Annual Accounts</t>
  </si>
  <si>
    <t>Instructions</t>
  </si>
  <si>
    <r>
      <t xml:space="preserve">Click the </t>
    </r>
    <r>
      <rPr>
        <b/>
        <sz val="8"/>
        <color theme="0"/>
        <rFont val="Aptos Narrow"/>
        <scheme val="minor"/>
      </rPr>
      <t>Savings chart</t>
    </r>
    <r>
      <rPr>
        <sz val="8"/>
        <color theme="0"/>
        <rFont val="Aptos Narrow"/>
        <family val="2"/>
        <scheme val="minor"/>
      </rPr>
      <t xml:space="preserve"> → </t>
    </r>
    <r>
      <rPr>
        <u/>
        <sz val="8"/>
        <color theme="0"/>
        <rFont val="Aptos Narrow (Body)"/>
      </rPr>
      <t>Chart Design</t>
    </r>
    <r>
      <rPr>
        <sz val="8"/>
        <color theme="0"/>
        <rFont val="Aptos Narrow (Body)"/>
      </rPr>
      <t xml:space="preserve"> tab</t>
    </r>
    <r>
      <rPr>
        <sz val="8"/>
        <color theme="0"/>
        <rFont val="Aptos Narrow"/>
        <family val="2"/>
        <scheme val="minor"/>
      </rPr>
      <t xml:space="preserve"> → </t>
    </r>
    <r>
      <rPr>
        <u/>
        <sz val="8"/>
        <color theme="0"/>
        <rFont val="Aptos Narrow (Body)"/>
      </rPr>
      <t>Chart Layouts</t>
    </r>
    <r>
      <rPr>
        <sz val="8"/>
        <color theme="0"/>
        <rFont val="Aptos Narrow"/>
        <family val="2"/>
        <scheme val="minor"/>
      </rPr>
      <t xml:space="preserve"> group → Add </t>
    </r>
    <r>
      <rPr>
        <u/>
        <sz val="8"/>
        <color theme="0"/>
        <rFont val="Aptos Narrow (Body)"/>
      </rPr>
      <t xml:space="preserve">Chart Element </t>
    </r>
    <r>
      <rPr>
        <sz val="8"/>
        <color theme="0"/>
        <rFont val="Aptos Narrow"/>
        <family val="2"/>
        <scheme val="minor"/>
      </rPr>
      <t xml:space="preserve">→ </t>
    </r>
    <r>
      <rPr>
        <u/>
        <sz val="8"/>
        <color theme="0"/>
        <rFont val="Aptos Narrow (Body)"/>
      </rPr>
      <t>Trendline</t>
    </r>
    <r>
      <rPr>
        <sz val="8"/>
        <color theme="0"/>
        <rFont val="Aptos Narrow"/>
        <family val="2"/>
        <scheme val="minor"/>
      </rPr>
      <t xml:space="preserve"> → </t>
    </r>
    <r>
      <rPr>
        <u/>
        <sz val="8"/>
        <color theme="0"/>
        <rFont val="Aptos Narrow (Body)"/>
      </rPr>
      <t>Linear</t>
    </r>
    <r>
      <rPr>
        <sz val="8"/>
        <color theme="0"/>
        <rFont val="Aptos Narrow"/>
        <family val="2"/>
        <scheme val="minor"/>
      </rPr>
      <t>.</t>
    </r>
  </si>
  <si>
    <r>
      <t xml:space="preserve">Right-click the </t>
    </r>
    <r>
      <rPr>
        <b/>
        <sz val="8"/>
        <color theme="0"/>
        <rFont val="Aptos Narrow"/>
        <scheme val="minor"/>
      </rPr>
      <t>Trendline</t>
    </r>
    <r>
      <rPr>
        <sz val="8"/>
        <color theme="0"/>
        <rFont val="Aptos Narrow"/>
        <family val="2"/>
        <scheme val="minor"/>
      </rPr>
      <t xml:space="preserve"> → </t>
    </r>
    <r>
      <rPr>
        <u/>
        <sz val="8"/>
        <color theme="0"/>
        <rFont val="Aptos Narrow (Body)"/>
      </rPr>
      <t>Format Trendline...</t>
    </r>
    <r>
      <rPr>
        <sz val="8"/>
        <color theme="0"/>
        <rFont val="Aptos Narrow"/>
        <family val="2"/>
        <scheme val="minor"/>
      </rPr>
      <t xml:space="preserve"> → set </t>
    </r>
    <r>
      <rPr>
        <u/>
        <sz val="8"/>
        <color theme="0"/>
        <rFont val="Aptos Narrow (Body)"/>
      </rPr>
      <t>Forecast Forward</t>
    </r>
    <r>
      <rPr>
        <sz val="8"/>
        <color theme="0"/>
        <rFont val="Aptos Narrow"/>
        <family val="2"/>
        <scheme val="minor"/>
      </rPr>
      <t xml:space="preserve"> to </t>
    </r>
    <r>
      <rPr>
        <b/>
        <sz val="8"/>
        <color theme="0"/>
        <rFont val="Aptos Narrow"/>
        <scheme val="minor"/>
      </rPr>
      <t>1</t>
    </r>
    <r>
      <rPr>
        <sz val="8"/>
        <color theme="0"/>
        <rFont val="Aptos Narrow"/>
        <family val="2"/>
        <scheme val="minor"/>
      </rPr>
      <t xml:space="preserve"> 
→ </t>
    </r>
    <r>
      <rPr>
        <u/>
        <sz val="8"/>
        <color theme="0"/>
        <rFont val="Aptos Narrow (Body)"/>
      </rPr>
      <t>Polynomial</t>
    </r>
    <r>
      <rPr>
        <sz val="8"/>
        <color theme="0"/>
        <rFont val="Aptos Narrow"/>
        <family val="2"/>
        <scheme val="minor"/>
      </rPr>
      <t xml:space="preserve"> → </t>
    </r>
    <r>
      <rPr>
        <u/>
        <sz val="8"/>
        <color theme="0"/>
        <rFont val="Aptos Narrow (Body)"/>
      </rPr>
      <t>Order</t>
    </r>
    <r>
      <rPr>
        <sz val="8"/>
        <color theme="0"/>
        <rFont val="Aptos Narrow"/>
        <family val="2"/>
        <scheme val="minor"/>
      </rPr>
      <t xml:space="preserve">: </t>
    </r>
    <r>
      <rPr>
        <b/>
        <sz val="8"/>
        <color theme="0"/>
        <rFont val="Aptos Narrow"/>
        <scheme val="minor"/>
      </rPr>
      <t>4</t>
    </r>
    <r>
      <rPr>
        <sz val="8"/>
        <color theme="0"/>
        <rFont val="Aptos Narrow"/>
        <family val="2"/>
        <scheme val="minor"/>
      </rPr>
      <t xml:space="preserve"> → change the line color to blue (</t>
    </r>
    <r>
      <rPr>
        <u/>
        <sz val="8"/>
        <color theme="0"/>
        <rFont val="Aptos Narrow (Body)"/>
      </rPr>
      <t>Solid line</t>
    </r>
    <r>
      <rPr>
        <sz val="8"/>
        <color theme="0"/>
        <rFont val="Aptos Narrow"/>
        <family val="2"/>
        <scheme val="minor"/>
      </rPr>
      <t>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</si>
</sst>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409]* #,##0.00_ ;_-[$$-409]* \-#,##0.00\ ;_-[$$-409]* &quot;-&quot;??_ ;_-@_ 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masis MT Pro"/>
      <family val="1"/>
    </font>
    <font>
      <b/>
      <sz val="12"/>
      <color theme="1"/>
      <name val="Amasis MT Pro"/>
      <family val="1"/>
    </font>
    <font>
      <b/>
      <sz val="18"/>
      <color rgb="FFFF8A00"/>
      <name val="Amasis MT Pro"/>
      <family val="1"/>
    </font>
    <font>
      <b/>
      <sz val="18"/>
      <color rgb="FFFF8A00"/>
      <name val="Aptos Display"/>
      <charset val="204"/>
      <scheme val="major"/>
    </font>
    <font>
      <sz val="11"/>
      <color theme="1"/>
      <name val="Aptos Display"/>
      <charset val="204"/>
      <scheme val="major"/>
    </font>
    <font>
      <b/>
      <sz val="12"/>
      <color theme="1"/>
      <name val="Aptos Display"/>
      <charset val="204"/>
      <scheme val="major"/>
    </font>
    <font>
      <b/>
      <sz val="11"/>
      <color theme="1"/>
      <name val="Copperplate Gothic Bold"/>
      <family val="5"/>
    </font>
    <font>
      <b/>
      <sz val="8"/>
      <color theme="0"/>
      <name val="Copperplate Gothic Bold"/>
      <family val="5"/>
    </font>
    <font>
      <sz val="8"/>
      <color theme="0"/>
      <name val="Aptos Narrow"/>
      <family val="2"/>
      <scheme val="minor"/>
    </font>
    <font>
      <b/>
      <sz val="8"/>
      <color theme="0"/>
      <name val="Aptos Narrow"/>
      <scheme val="minor"/>
    </font>
    <font>
      <u/>
      <sz val="8"/>
      <color theme="0"/>
      <name val="Aptos Narrow (Body)"/>
    </font>
    <font>
      <sz val="8"/>
      <color theme="0"/>
      <name val="Aptos Narrow (Body)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8A00"/>
        <bgColor indexed="64"/>
      </patternFill>
    </fill>
    <fill>
      <patternFill patternType="solid">
        <fgColor rgb="FF2B344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slantDashDot">
        <color rgb="FFFF8A00"/>
      </bottom>
      <diagonal/>
    </border>
    <border>
      <left style="slantDashDot">
        <color rgb="FFFF8A00"/>
      </left>
      <right style="thin">
        <color rgb="FF1F2430"/>
      </right>
      <top style="slantDashDot">
        <color rgb="FFFF8A00"/>
      </top>
      <bottom style="thin">
        <color rgb="FF1F2430"/>
      </bottom>
      <diagonal/>
    </border>
    <border>
      <left style="thin">
        <color rgb="FF1F2430"/>
      </left>
      <right/>
      <top style="slantDashDot">
        <color rgb="FFFF8A00"/>
      </top>
      <bottom style="thin">
        <color theme="0"/>
      </bottom>
      <diagonal/>
    </border>
    <border>
      <left/>
      <right/>
      <top style="slantDashDot">
        <color rgb="FFFF8A00"/>
      </top>
      <bottom style="thin">
        <color theme="0"/>
      </bottom>
      <diagonal/>
    </border>
    <border>
      <left/>
      <right style="slantDashDot">
        <color rgb="FFFF8A00"/>
      </right>
      <top style="slantDashDot">
        <color rgb="FFFF8A00"/>
      </top>
      <bottom style="thin">
        <color theme="0"/>
      </bottom>
      <diagonal/>
    </border>
    <border>
      <left style="slantDashDot">
        <color rgb="FFFF8A00"/>
      </left>
      <right style="thin">
        <color rgb="FF1F2430"/>
      </right>
      <top style="thin">
        <color rgb="FF1F2430"/>
      </top>
      <bottom style="slantDashDot">
        <color rgb="FFFF8A00"/>
      </bottom>
      <diagonal/>
    </border>
    <border>
      <left style="thin">
        <color rgb="FF1F2430"/>
      </left>
      <right/>
      <top style="thin">
        <color theme="0"/>
      </top>
      <bottom style="slantDashDot">
        <color rgb="FFFF8A00"/>
      </bottom>
      <diagonal/>
    </border>
    <border>
      <left/>
      <right/>
      <top style="thin">
        <color theme="0"/>
      </top>
      <bottom style="slantDashDot">
        <color rgb="FFFF8A00"/>
      </bottom>
      <diagonal/>
    </border>
    <border>
      <left/>
      <right style="slantDashDot">
        <color rgb="FFFF8A00"/>
      </right>
      <top style="thin">
        <color theme="0"/>
      </top>
      <bottom style="slantDashDot">
        <color rgb="FFFF8A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164" fontId="1" fillId="0" borderId="0" xfId="0" applyNumberFormat="1" applyFont="1"/>
    <xf numFmtId="164" fontId="2" fillId="0" borderId="0" xfId="0" applyNumberFormat="1" applyFont="1"/>
    <xf numFmtId="0" fontId="2" fillId="0" borderId="0" xfId="0" applyFont="1" applyAlignment="1">
      <alignment horizontal="center"/>
    </xf>
    <xf numFmtId="15" fontId="3" fillId="0" borderId="0" xfId="0" applyNumberFormat="1" applyFont="1"/>
    <xf numFmtId="0" fontId="2" fillId="0" borderId="0" xfId="0" applyFont="1" applyAlignment="1">
      <alignment horizontal="center" vertical="top"/>
    </xf>
    <xf numFmtId="0" fontId="5" fillId="0" borderId="0" xfId="0" applyFont="1"/>
    <xf numFmtId="0" fontId="6" fillId="2" borderId="0" xfId="0" applyFont="1" applyFill="1" applyAlignment="1">
      <alignment horizontal="center"/>
    </xf>
    <xf numFmtId="164" fontId="5" fillId="0" borderId="0" xfId="0" applyNumberFormat="1" applyFont="1"/>
    <xf numFmtId="0" fontId="6" fillId="3" borderId="0" xfId="0" applyFont="1" applyFill="1"/>
    <xf numFmtId="164" fontId="6" fillId="3" borderId="0" xfId="0" applyNumberFormat="1" applyFont="1" applyFill="1"/>
    <xf numFmtId="0" fontId="6" fillId="2" borderId="0" xfId="0" applyFont="1" applyFill="1" applyAlignment="1">
      <alignment horizontal="center" vertical="top"/>
    </xf>
    <xf numFmtId="164" fontId="6" fillId="4" borderId="0" xfId="0" applyNumberFormat="1" applyFont="1" applyFill="1"/>
    <xf numFmtId="0" fontId="8" fillId="5" borderId="2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15" fontId="4" fillId="0" borderId="0" xfId="0" applyNumberFormat="1" applyFont="1" applyAlignment="1">
      <alignment horizontal="center"/>
    </xf>
    <xf numFmtId="0" fontId="7" fillId="0" borderId="1" xfId="0" applyFont="1" applyBorder="1" applyAlignment="1">
      <alignment horizontal="center"/>
    </xf>
    <xf numFmtId="0" fontId="9" fillId="6" borderId="3" xfId="0" applyFont="1" applyFill="1" applyBorder="1" applyAlignment="1">
      <alignment horizontal="left" wrapText="1"/>
    </xf>
    <xf numFmtId="0" fontId="9" fillId="6" borderId="4" xfId="0" applyFont="1" applyFill="1" applyBorder="1" applyAlignment="1">
      <alignment horizontal="left"/>
    </xf>
    <xf numFmtId="0" fontId="9" fillId="6" borderId="5" xfId="0" applyFont="1" applyFill="1" applyBorder="1" applyAlignment="1">
      <alignment horizontal="left"/>
    </xf>
    <xf numFmtId="0" fontId="9" fillId="6" borderId="7" xfId="0" applyFont="1" applyFill="1" applyBorder="1" applyAlignment="1">
      <alignment horizontal="left" wrapText="1"/>
    </xf>
    <xf numFmtId="0" fontId="9" fillId="6" borderId="8" xfId="0" applyFont="1" applyFill="1" applyBorder="1" applyAlignment="1">
      <alignment horizontal="left"/>
    </xf>
    <xf numFmtId="0" fontId="9" fillId="6" borderId="9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8A00"/>
      <color rgb="FFFF9900"/>
      <color rgb="FF1F2430"/>
      <color rgb="FFFFB965"/>
      <color rgb="FFEB6161"/>
      <color rgb="FF153D64"/>
      <color rgb="FF66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solidFill>
          <a:schemeClr val="tx2">
            <a:lumMod val="10000"/>
            <a:lumOff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'Section 6 Chapter 7'!$I$5</c:f>
              <c:strCache>
                <c:ptCount val="1"/>
                <c:pt idx="0">
                  <c:v>Income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666-A846-A1FE-74EBDD64BA3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666-A846-A1FE-74EBDD64BA3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666-A846-A1FE-74EBDD64BA3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F666-A846-A1FE-74EBDD64BA3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F666-A846-A1FE-74EBDD64BA3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F666-A846-A1FE-74EBDD64BA3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F666-A846-A1FE-74EBDD64BA3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F666-A846-A1FE-74EBDD64BA3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F666-A846-A1FE-74EBDD64BA3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F666-A846-A1FE-74EBDD64BA3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F666-A846-A1FE-74EBDD64BA31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7-F666-A846-A1FE-74EBDD64BA3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'Section 6 Chapter 7'!$H$6:$H$17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'Section 6 Chapter 7'!$I$6:$I$17</c:f>
              <c:numCache>
                <c:formatCode>_-[$$-409]* #,##0.00_ ;_-[$$-409]* \-#,##0.00\ ;_-[$$-409]* "-"??_ ;_-@_ </c:formatCode>
                <c:ptCount val="12"/>
                <c:pt idx="0">
                  <c:v>5185</c:v>
                </c:pt>
                <c:pt idx="1">
                  <c:v>3528</c:v>
                </c:pt>
                <c:pt idx="2">
                  <c:v>3587</c:v>
                </c:pt>
                <c:pt idx="3">
                  <c:v>3865</c:v>
                </c:pt>
                <c:pt idx="4">
                  <c:v>3746</c:v>
                </c:pt>
                <c:pt idx="5">
                  <c:v>4254</c:v>
                </c:pt>
                <c:pt idx="6">
                  <c:v>3468</c:v>
                </c:pt>
                <c:pt idx="7">
                  <c:v>3215</c:v>
                </c:pt>
                <c:pt idx="8">
                  <c:v>2421</c:v>
                </c:pt>
                <c:pt idx="9">
                  <c:v>4045</c:v>
                </c:pt>
                <c:pt idx="10">
                  <c:v>2350</c:v>
                </c:pt>
                <c:pt idx="11">
                  <c:v>5205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1-E044-9560-6B8FBBF3E4B4}"/>
            </c:ext>
          </c:extLst>
        </c:ser>
        <c:ser>
          <c:idx val="1"/>
          <c:order val="1"/>
          <c:tx>
            <c:strRef>
              <c:f>'Section 6 Chapter 7'!$J$5</c:f>
              <c:strCache>
                <c:ptCount val="1"/>
                <c:pt idx="0">
                  <c:v>Expenses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9-F666-A846-A1FE-74EBDD64BA3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B-F666-A846-A1FE-74EBDD64BA3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D-F666-A846-A1FE-74EBDD64BA3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F-F666-A846-A1FE-74EBDD64BA3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1-F666-A846-A1FE-74EBDD64BA3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3-F666-A846-A1FE-74EBDD64BA3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5-F666-A846-A1FE-74EBDD64BA3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7-F666-A846-A1FE-74EBDD64BA3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9-F666-A846-A1FE-74EBDD64BA3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B-F666-A846-A1FE-74EBDD64BA3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D-F666-A846-A1FE-74EBDD64BA31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F-F666-A846-A1FE-74EBDD64BA31}"/>
              </c:ext>
            </c:extLst>
          </c:dPt>
          <c:cat>
            <c:strRef>
              <c:f>'Section 6 Chapter 7'!$H$6:$H$17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'Section 6 Chapter 7'!$J$6:$J$17</c:f>
              <c:numCache>
                <c:formatCode>_-[$$-409]* #,##0.00_ ;_-[$$-409]* \-#,##0.00\ ;_-[$$-409]* "-"??_ ;_-@_ </c:formatCode>
                <c:ptCount val="12"/>
                <c:pt idx="0">
                  <c:v>1500.45</c:v>
                </c:pt>
                <c:pt idx="1">
                  <c:v>1756.85</c:v>
                </c:pt>
                <c:pt idx="2">
                  <c:v>1945.23</c:v>
                </c:pt>
                <c:pt idx="3">
                  <c:v>1800.64</c:v>
                </c:pt>
                <c:pt idx="4">
                  <c:v>1840.62</c:v>
                </c:pt>
                <c:pt idx="5">
                  <c:v>1921.1</c:v>
                </c:pt>
                <c:pt idx="6">
                  <c:v>1874.16</c:v>
                </c:pt>
                <c:pt idx="7">
                  <c:v>1564.29</c:v>
                </c:pt>
                <c:pt idx="8">
                  <c:v>1743.5</c:v>
                </c:pt>
                <c:pt idx="9">
                  <c:v>1304.28</c:v>
                </c:pt>
                <c:pt idx="10">
                  <c:v>1703.82</c:v>
                </c:pt>
                <c:pt idx="11">
                  <c:v>1353.57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1-E044-9560-6B8FBBF3E4B4}"/>
            </c:ext>
          </c:extLst>
        </c:ser>
        <c:ser>
          <c:idx val="2"/>
          <c:order val="2"/>
          <c:tx>
            <c:strRef>
              <c:f>'Section 6 Chapter 7'!$K$5</c:f>
              <c:strCache>
                <c:ptCount val="1"/>
                <c:pt idx="0">
                  <c:v>Fixed Costs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31-F666-A846-A1FE-74EBDD64BA3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33-F666-A846-A1FE-74EBDD64BA3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35-F666-A846-A1FE-74EBDD64BA3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37-F666-A846-A1FE-74EBDD64BA3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39-F666-A846-A1FE-74EBDD64BA3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3B-F666-A846-A1FE-74EBDD64BA3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3D-F666-A846-A1FE-74EBDD64BA3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3F-F666-A846-A1FE-74EBDD64BA3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41-F666-A846-A1FE-74EBDD64BA3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43-F666-A846-A1FE-74EBDD64BA3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45-F666-A846-A1FE-74EBDD64BA31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47-F666-A846-A1FE-74EBDD64BA31}"/>
              </c:ext>
            </c:extLst>
          </c:dPt>
          <c:cat>
            <c:strRef>
              <c:f>'Section 6 Chapter 7'!$H$6:$H$17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'Section 6 Chapter 7'!$K$6:$K$17</c:f>
              <c:numCache>
                <c:formatCode>_-[$$-409]* #,##0.00_ ;_-[$$-409]* \-#,##0.00\ ;_-[$$-409]* "-"??_ ;_-@_ </c:formatCode>
                <c:ptCount val="12"/>
                <c:pt idx="0">
                  <c:v>1255.48</c:v>
                </c:pt>
                <c:pt idx="1">
                  <c:v>1255.48</c:v>
                </c:pt>
                <c:pt idx="2">
                  <c:v>1255.48</c:v>
                </c:pt>
                <c:pt idx="3">
                  <c:v>1255.48</c:v>
                </c:pt>
                <c:pt idx="4">
                  <c:v>1255.48</c:v>
                </c:pt>
                <c:pt idx="5">
                  <c:v>1255.48</c:v>
                </c:pt>
                <c:pt idx="6">
                  <c:v>1255.48</c:v>
                </c:pt>
                <c:pt idx="7">
                  <c:v>1255.48</c:v>
                </c:pt>
                <c:pt idx="8">
                  <c:v>1255.48</c:v>
                </c:pt>
                <c:pt idx="9">
                  <c:v>1255.48</c:v>
                </c:pt>
                <c:pt idx="10">
                  <c:v>1255.48</c:v>
                </c:pt>
                <c:pt idx="11">
                  <c:v>1255.48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D1-E044-9560-6B8FBBF3E4B4}"/>
            </c:ext>
          </c:extLst>
        </c:ser>
        <c:ser>
          <c:idx val="3"/>
          <c:order val="3"/>
          <c:tx>
            <c:strRef>
              <c:f>'Section 6 Chapter 7'!$L$5</c:f>
              <c:strCache>
                <c:ptCount val="1"/>
                <c:pt idx="0">
                  <c:v>Savings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49-F666-A846-A1FE-74EBDD64BA3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4B-F666-A846-A1FE-74EBDD64BA3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4D-F666-A846-A1FE-74EBDD64BA3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4F-F666-A846-A1FE-74EBDD64BA3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51-F666-A846-A1FE-74EBDD64BA3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53-F666-A846-A1FE-74EBDD64BA3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55-F666-A846-A1FE-74EBDD64BA3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57-F666-A846-A1FE-74EBDD64BA3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59-F666-A846-A1FE-74EBDD64BA3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5B-F666-A846-A1FE-74EBDD64BA3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5D-F666-A846-A1FE-74EBDD64BA31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5F-F666-A846-A1FE-74EBDD64BA31}"/>
              </c:ext>
            </c:extLst>
          </c:dPt>
          <c:cat>
            <c:strRef>
              <c:f>'Section 6 Chapter 7'!$H$6:$H$17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'Section 6 Chapter 7'!$L$6:$L$17</c:f>
              <c:numCache>
                <c:formatCode>_-[$$-409]* #,##0.00_ ;_-[$$-409]* \-#,##0.00\ ;_-[$$-409]* "-"??_ ;_-@_ </c:formatCode>
                <c:ptCount val="12"/>
                <c:pt idx="0">
                  <c:v>2429.0699999999997</c:v>
                </c:pt>
                <c:pt idx="1">
                  <c:v>515.67000000000007</c:v>
                </c:pt>
                <c:pt idx="2">
                  <c:v>386.28999999999996</c:v>
                </c:pt>
                <c:pt idx="3">
                  <c:v>808.88000000000011</c:v>
                </c:pt>
                <c:pt idx="4">
                  <c:v>649.90000000000009</c:v>
                </c:pt>
                <c:pt idx="5">
                  <c:v>1077.42</c:v>
                </c:pt>
                <c:pt idx="6">
                  <c:v>338.35999999999967</c:v>
                </c:pt>
                <c:pt idx="7">
                  <c:v>395.23</c:v>
                </c:pt>
                <c:pt idx="8">
                  <c:v>-577.98</c:v>
                </c:pt>
                <c:pt idx="9">
                  <c:v>1485.2399999999998</c:v>
                </c:pt>
                <c:pt idx="10">
                  <c:v>-609.30000000000018</c:v>
                </c:pt>
                <c:pt idx="11">
                  <c:v>2595.9499999999998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D1-E044-9560-6B8FBBF3E4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cap="none" spc="0" baseline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'Section 6 Chapter 7'!$L$5</c:f>
              <c:strCache>
                <c:ptCount val="1"/>
                <c:pt idx="0">
                  <c:v>Savings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'Section 6 Chapter 7'!$H$6:$H$17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'Section 6 Chapter 7'!$L$6:$L$17</c:f>
              <c:numCache>
                <c:formatCode>_-[$$-409]* #,##0.00_ ;_-[$$-409]* \-#,##0.00\ ;_-[$$-409]* "-"??_ ;_-@_ </c:formatCode>
                <c:ptCount val="12"/>
                <c:pt idx="0">
                  <c:v>2429.0699999999997</c:v>
                </c:pt>
                <c:pt idx="1">
                  <c:v>515.67000000000007</c:v>
                </c:pt>
                <c:pt idx="2">
                  <c:v>386.28999999999996</c:v>
                </c:pt>
                <c:pt idx="3">
                  <c:v>808.88000000000011</c:v>
                </c:pt>
                <c:pt idx="4">
                  <c:v>649.90000000000009</c:v>
                </c:pt>
                <c:pt idx="5">
                  <c:v>1077.42</c:v>
                </c:pt>
                <c:pt idx="6">
                  <c:v>338.35999999999967</c:v>
                </c:pt>
                <c:pt idx="7">
                  <c:v>395.23</c:v>
                </c:pt>
                <c:pt idx="8">
                  <c:v>-577.98</c:v>
                </c:pt>
                <c:pt idx="9">
                  <c:v>1485.2399999999998</c:v>
                </c:pt>
                <c:pt idx="10">
                  <c:v>-609.30000000000018</c:v>
                </c:pt>
                <c:pt idx="11">
                  <c:v>2595.9499999999998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A0-6B40-8081-C07C5827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2164992"/>
        <c:axId val="1408679776"/>
      </c:barChart>
      <c:catAx>
        <c:axId val="292164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baseline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8679776"/>
        <c:crosses val="autoZero"/>
        <c:auto val="1"/>
        <c:lblAlgn val="ctr"/>
        <c:lblOffset val="100"/>
        <c:noMultiLvlLbl val="0"/>
      </c:catAx>
      <c:valAx>
        <c:axId val="1408679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-[$$-409]* #,##0.00_ ;_-[$$-409]* \-#,##0.00\ ;_-[$$-409]* &quot;-&quot;??_ ;_-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baseline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16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accent4">
        <a:alpha val="50000"/>
      </a:schemeClr>
    </a:solidFill>
    <a:ln>
      <a:noFill/>
    </a:ln>
    <a:effectLst/>
  </c:spPr>
  <c:txPr>
    <a:bodyPr/>
    <a:lstStyle/>
    <a:p>
      <a:pPr>
        <a:defRPr b="0" cap="none" spc="0">
          <a:ln w="0"/>
          <a:solidFill>
            <a:schemeClr val="accent1"/>
          </a:solidFill>
          <a:effectLst>
            <a:outerShdw blurRad="38100" dist="25400" dir="5400000" algn="ctr" rotWithShape="0">
              <a:srgbClr val="6E747A">
                <a:alpha val="43000"/>
              </a:srgbClr>
            </a:outerShdw>
          </a:effectLst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2">
                    <a:lumMod val="50000"/>
                    <a:lumOff val="50000"/>
                  </a:schemeClr>
                </a:solidFill>
              </a:rPr>
              <a:t>Income</a:t>
            </a:r>
            <a:r>
              <a:rPr lang="en-US"/>
              <a:t> vs</a:t>
            </a:r>
            <a:r>
              <a:rPr lang="en-US" baseline="0"/>
              <a:t> </a:t>
            </a:r>
            <a:r>
              <a:rPr lang="en-US" baseline="0">
                <a:solidFill>
                  <a:srgbClr val="FF8A00"/>
                </a:solidFill>
              </a:rPr>
              <a:t>Expenses</a:t>
            </a:r>
            <a:endParaRPr lang="en-US">
              <a:solidFill>
                <a:srgbClr val="FF8A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Income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12"/>
              <c:pt idx="0">
                <c:v>January</c:v>
              </c:pt>
              <c:pt idx="1">
                <c:v>February</c:v>
              </c:pt>
              <c:pt idx="2">
                <c:v>March</c:v>
              </c:pt>
              <c:pt idx="3">
                <c:v>April</c:v>
              </c:pt>
              <c:pt idx="4">
                <c:v>May</c:v>
              </c:pt>
              <c:pt idx="5">
                <c:v>June</c:v>
              </c:pt>
              <c:pt idx="6">
                <c:v>July</c:v>
              </c:pt>
              <c:pt idx="7">
                <c:v>August</c:v>
              </c:pt>
              <c:pt idx="8">
                <c:v>September</c:v>
              </c:pt>
              <c:pt idx="9">
                <c:v>October</c:v>
              </c:pt>
              <c:pt idx="10">
                <c:v>November</c:v>
              </c:pt>
              <c:pt idx="11">
                <c:v>December</c:v>
              </c:pt>
            </c:strLit>
          </c:cat>
          <c:val>
            <c:numLit>
              <c:formatCode>General</c:formatCode>
              <c:ptCount val="12"/>
              <c:pt idx="0">
                <c:v>5185</c:v>
              </c:pt>
              <c:pt idx="1">
                <c:v>3528</c:v>
              </c:pt>
              <c:pt idx="2">
                <c:v>3587</c:v>
              </c:pt>
              <c:pt idx="3">
                <c:v>3865</c:v>
              </c:pt>
              <c:pt idx="4">
                <c:v>3746</c:v>
              </c:pt>
              <c:pt idx="5">
                <c:v>4254</c:v>
              </c:pt>
              <c:pt idx="6">
                <c:v>3468</c:v>
              </c:pt>
              <c:pt idx="7">
                <c:v>3215</c:v>
              </c:pt>
              <c:pt idx="8">
                <c:v>2421</c:v>
              </c:pt>
              <c:pt idx="9">
                <c:v>4045</c:v>
              </c:pt>
              <c:pt idx="10">
                <c:v>2350</c:v>
              </c:pt>
              <c:pt idx="11">
                <c:v>5205</c:v>
              </c:pt>
            </c:numLit>
          </c:val>
          <c:extLst>
            <c:ext xmlns:c16="http://schemas.microsoft.com/office/drawing/2014/chart" uri="{C3380CC4-5D6E-409C-BE32-E72D297353CC}">
              <c16:uniqueId val="{00000000-637F-2243-AC1A-9A2DC9704377}"/>
            </c:ext>
          </c:extLst>
        </c:ser>
        <c:ser>
          <c:idx val="1"/>
          <c:order val="1"/>
          <c:tx>
            <c:v>Expenses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12"/>
              <c:pt idx="0">
                <c:v>January</c:v>
              </c:pt>
              <c:pt idx="1">
                <c:v>February</c:v>
              </c:pt>
              <c:pt idx="2">
                <c:v>March</c:v>
              </c:pt>
              <c:pt idx="3">
                <c:v>April</c:v>
              </c:pt>
              <c:pt idx="4">
                <c:v>May</c:v>
              </c:pt>
              <c:pt idx="5">
                <c:v>June</c:v>
              </c:pt>
              <c:pt idx="6">
                <c:v>July</c:v>
              </c:pt>
              <c:pt idx="7">
                <c:v>August</c:v>
              </c:pt>
              <c:pt idx="8">
                <c:v>September</c:v>
              </c:pt>
              <c:pt idx="9">
                <c:v>October</c:v>
              </c:pt>
              <c:pt idx="10">
                <c:v>November</c:v>
              </c:pt>
              <c:pt idx="11">
                <c:v>December</c:v>
              </c:pt>
            </c:strLit>
          </c:cat>
          <c:val>
            <c:numLit>
              <c:formatCode>General</c:formatCode>
              <c:ptCount val="12"/>
              <c:pt idx="0">
                <c:v>1500.45</c:v>
              </c:pt>
              <c:pt idx="1">
                <c:v>1756.85</c:v>
              </c:pt>
              <c:pt idx="2">
                <c:v>1945.23</c:v>
              </c:pt>
              <c:pt idx="3">
                <c:v>1800.64</c:v>
              </c:pt>
              <c:pt idx="4">
                <c:v>1840.62</c:v>
              </c:pt>
              <c:pt idx="5">
                <c:v>1921.1</c:v>
              </c:pt>
              <c:pt idx="6">
                <c:v>1874.16</c:v>
              </c:pt>
              <c:pt idx="7">
                <c:v>1564.29</c:v>
              </c:pt>
              <c:pt idx="8">
                <c:v>1743.5</c:v>
              </c:pt>
              <c:pt idx="9">
                <c:v>1304.28</c:v>
              </c:pt>
              <c:pt idx="10">
                <c:v>1703.82</c:v>
              </c:pt>
              <c:pt idx="11">
                <c:v>1353.57</c:v>
              </c:pt>
            </c:numLit>
          </c:val>
          <c:extLst>
            <c:ext xmlns:c16="http://schemas.microsoft.com/office/drawing/2014/chart" uri="{C3380CC4-5D6E-409C-BE32-E72D297353CC}">
              <c16:uniqueId val="{00000001-637F-2243-AC1A-9A2DC9704377}"/>
            </c:ext>
          </c:extLst>
        </c:ser>
        <c:ser>
          <c:idx val="2"/>
          <c:order val="2"/>
          <c:tx>
            <c:v>Savings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Lit>
              <c:ptCount val="12"/>
              <c:pt idx="0">
                <c:v>January</c:v>
              </c:pt>
              <c:pt idx="1">
                <c:v>February</c:v>
              </c:pt>
              <c:pt idx="2">
                <c:v>March</c:v>
              </c:pt>
              <c:pt idx="3">
                <c:v>April</c:v>
              </c:pt>
              <c:pt idx="4">
                <c:v>May</c:v>
              </c:pt>
              <c:pt idx="5">
                <c:v>June</c:v>
              </c:pt>
              <c:pt idx="6">
                <c:v>July</c:v>
              </c:pt>
              <c:pt idx="7">
                <c:v>August</c:v>
              </c:pt>
              <c:pt idx="8">
                <c:v>September</c:v>
              </c:pt>
              <c:pt idx="9">
                <c:v>October</c:v>
              </c:pt>
              <c:pt idx="10">
                <c:v>November</c:v>
              </c:pt>
              <c:pt idx="11">
                <c:v>December</c:v>
              </c:pt>
            </c:strLit>
          </c:cat>
          <c:val>
            <c:numLit>
              <c:formatCode>General</c:formatCode>
              <c:ptCount val="12"/>
              <c:pt idx="0">
                <c:v>2429.0699999999997</c:v>
              </c:pt>
              <c:pt idx="1">
                <c:v>515.67000000000007</c:v>
              </c:pt>
              <c:pt idx="2">
                <c:v>386.28999999999996</c:v>
              </c:pt>
              <c:pt idx="3">
                <c:v>808.88000000000011</c:v>
              </c:pt>
              <c:pt idx="4">
                <c:v>649.90000000000009</c:v>
              </c:pt>
              <c:pt idx="5">
                <c:v>1077.42</c:v>
              </c:pt>
              <c:pt idx="6">
                <c:v>338.35999999999967</c:v>
              </c:pt>
              <c:pt idx="7">
                <c:v>395.23</c:v>
              </c:pt>
              <c:pt idx="8">
                <c:v>-577.98</c:v>
              </c:pt>
              <c:pt idx="9">
                <c:v>1485.2399999999998</c:v>
              </c:pt>
              <c:pt idx="10">
                <c:v>-609.30000000000018</c:v>
              </c:pt>
              <c:pt idx="11">
                <c:v>2595.9499999999998</c:v>
              </c:pt>
            </c:numLit>
          </c:val>
          <c:extLst>
            <c:ext xmlns:c16="http://schemas.microsoft.com/office/drawing/2014/chart" uri="{C3380CC4-5D6E-409C-BE32-E72D297353CC}">
              <c16:uniqueId val="{00000002-637F-2243-AC1A-9A2DC9704377}"/>
            </c:ext>
          </c:extLst>
        </c:ser>
        <c:ser>
          <c:idx val="3"/>
          <c:order val="3"/>
          <c:tx>
            <c:v>Fixed Costs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Lit>
              <c:formatCode>General</c:formatCode>
              <c:ptCount val="12"/>
              <c:pt idx="0">
                <c:v>1255.48</c:v>
              </c:pt>
              <c:pt idx="1">
                <c:v>1255.48</c:v>
              </c:pt>
              <c:pt idx="2">
                <c:v>1255.48</c:v>
              </c:pt>
              <c:pt idx="3">
                <c:v>1255.48</c:v>
              </c:pt>
              <c:pt idx="4">
                <c:v>1255.48</c:v>
              </c:pt>
              <c:pt idx="5">
                <c:v>1255.48</c:v>
              </c:pt>
              <c:pt idx="6">
                <c:v>1255.48</c:v>
              </c:pt>
              <c:pt idx="7">
                <c:v>1255.48</c:v>
              </c:pt>
              <c:pt idx="8">
                <c:v>1255.48</c:v>
              </c:pt>
              <c:pt idx="9">
                <c:v>1255.48</c:v>
              </c:pt>
              <c:pt idx="10">
                <c:v>1255.48</c:v>
              </c:pt>
              <c:pt idx="11">
                <c:v>1255.48</c:v>
              </c:pt>
            </c:numLit>
          </c:val>
          <c:extLst>
            <c:ext xmlns:c16="http://schemas.microsoft.com/office/drawing/2014/chart" uri="{C3380CC4-5D6E-409C-BE32-E72D297353CC}">
              <c16:uniqueId val="{00000003-637F-2243-AC1A-9A2DC9704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2734992"/>
        <c:axId val="1422736704"/>
      </c:barChart>
      <c:catAx>
        <c:axId val="142273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2736704"/>
        <c:crosses val="autoZero"/>
        <c:auto val="1"/>
        <c:lblAlgn val="ctr"/>
        <c:lblOffset val="100"/>
        <c:noMultiLvlLbl val="0"/>
      </c:catAx>
      <c:valAx>
        <c:axId val="142273670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2734992"/>
        <c:crosses val="autoZero"/>
        <c:crossBetween val="between"/>
      </c:valAx>
      <c:dTable>
        <c:showHorzBorder val="1"/>
        <c:showVertBorder val="1"/>
        <c:showOutline val="0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279400</xdr:colOff>
      <xdr:row>4</xdr:row>
      <xdr:rowOff>0</xdr:rowOff>
    </xdr:from>
    <xdr:to>
      <xdr:col>19</xdr:col>
      <xdr:colOff>0</xdr:colOff>
      <xdr:row>18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054925-3B04-8173-9002-C9DB9A9407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19</xdr:row>
      <xdr:rowOff>0</xdr:rowOff>
    </xdr:from>
    <xdr:to>
      <xdr:col>12</xdr:col>
      <xdr:colOff>0</xdr:colOff>
      <xdr:row>33</xdr:row>
      <xdr:rowOff>63500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D1751095-36E1-F2FA-8C5A-84F9E53219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241300</xdr:colOff>
      <xdr:row>19</xdr:row>
      <xdr:rowOff>0</xdr:rowOff>
    </xdr:from>
    <xdr:to>
      <xdr:col>25</xdr:col>
      <xdr:colOff>660400</xdr:colOff>
      <xdr:row>33</xdr:row>
      <xdr:rowOff>63500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EE39AB09-C2F0-1B49-97DD-E8B12E0734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5EEE6-7C6C-4DDB-A15D-59184BA7B715}">
  <dimension ref="A1:S34"/>
  <sheetViews>
    <sheetView tabSelected="1" topLeftCell="J1" zoomScaleNormal="100" workbookViewId="0">
      <selection activeCell="V13" sqref="V13"/>
    </sheetView>
  </sheetViews>
  <sheetFormatPr baseColWidth="10" defaultColWidth="8.83203125" defaultRowHeight="15" x14ac:dyDescent="0.2"/>
  <cols>
    <col min="1" max="1" width="2.1640625" bestFit="1" customWidth="1"/>
    <col min="8" max="12" width="18.6640625" customWidth="1"/>
  </cols>
  <sheetData>
    <row r="1" spans="1:19" ht="16" thickBot="1" x14ac:dyDescent="0.25">
      <c r="A1" s="1"/>
      <c r="B1" s="18" t="s">
        <v>19</v>
      </c>
      <c r="C1" s="18"/>
      <c r="D1" s="18"/>
      <c r="E1" s="18"/>
      <c r="F1" s="18"/>
    </row>
    <row r="2" spans="1:19" ht="26" customHeight="1" x14ac:dyDescent="0.2">
      <c r="A2" s="15">
        <v>1</v>
      </c>
      <c r="B2" s="19" t="s">
        <v>20</v>
      </c>
      <c r="C2" s="20"/>
      <c r="D2" s="20"/>
      <c r="E2" s="20"/>
      <c r="F2" s="21"/>
    </row>
    <row r="3" spans="1:19" ht="32" customHeight="1" thickBot="1" x14ac:dyDescent="0.35">
      <c r="A3" s="16">
        <v>2</v>
      </c>
      <c r="B3" s="22" t="s">
        <v>21</v>
      </c>
      <c r="C3" s="23"/>
      <c r="D3" s="23"/>
      <c r="E3" s="23"/>
      <c r="F3" s="24"/>
      <c r="H3" s="17" t="s">
        <v>18</v>
      </c>
      <c r="I3" s="17"/>
      <c r="J3" s="17"/>
      <c r="K3" s="17"/>
      <c r="L3" s="17"/>
      <c r="M3" s="6"/>
      <c r="N3" s="6"/>
      <c r="O3" s="6"/>
      <c r="P3" s="6"/>
      <c r="Q3" s="6"/>
      <c r="R3" s="6"/>
      <c r="S3" s="6"/>
    </row>
    <row r="4" spans="1:19" x14ac:dyDescent="0.2">
      <c r="H4" s="8"/>
      <c r="I4" s="8"/>
      <c r="J4" s="8"/>
      <c r="K4" s="8"/>
      <c r="L4" s="8"/>
    </row>
    <row r="5" spans="1:19" x14ac:dyDescent="0.2">
      <c r="H5" s="13" t="s">
        <v>17</v>
      </c>
      <c r="I5" s="13" t="s">
        <v>0</v>
      </c>
      <c r="J5" s="13" t="s">
        <v>1</v>
      </c>
      <c r="K5" s="9" t="s">
        <v>3</v>
      </c>
      <c r="L5" s="9" t="s">
        <v>2</v>
      </c>
    </row>
    <row r="6" spans="1:19" x14ac:dyDescent="0.2">
      <c r="H6" s="8" t="s">
        <v>4</v>
      </c>
      <c r="I6" s="10">
        <v>5185</v>
      </c>
      <c r="J6" s="10">
        <v>1500.45</v>
      </c>
      <c r="K6" s="10">
        <v>1255.48</v>
      </c>
      <c r="L6" s="10">
        <f t="shared" ref="L6:L17" si="0">I6-(J6+K6)</f>
        <v>2429.0699999999997</v>
      </c>
    </row>
    <row r="7" spans="1:19" x14ac:dyDescent="0.2">
      <c r="H7" s="8" t="s">
        <v>5</v>
      </c>
      <c r="I7" s="10">
        <v>3528</v>
      </c>
      <c r="J7" s="10">
        <v>1756.85</v>
      </c>
      <c r="K7" s="10">
        <v>1255.48</v>
      </c>
      <c r="L7" s="10">
        <f t="shared" si="0"/>
        <v>515.67000000000007</v>
      </c>
    </row>
    <row r="8" spans="1:19" x14ac:dyDescent="0.2">
      <c r="H8" s="8" t="s">
        <v>6</v>
      </c>
      <c r="I8" s="10">
        <v>3587</v>
      </c>
      <c r="J8" s="10">
        <v>1945.23</v>
      </c>
      <c r="K8" s="10">
        <v>1255.48</v>
      </c>
      <c r="L8" s="10">
        <f t="shared" si="0"/>
        <v>386.28999999999996</v>
      </c>
    </row>
    <row r="9" spans="1:19" x14ac:dyDescent="0.2">
      <c r="H9" s="8" t="s">
        <v>7</v>
      </c>
      <c r="I9" s="10">
        <v>3865</v>
      </c>
      <c r="J9" s="10">
        <v>1800.64</v>
      </c>
      <c r="K9" s="10">
        <v>1255.48</v>
      </c>
      <c r="L9" s="10">
        <f t="shared" si="0"/>
        <v>808.88000000000011</v>
      </c>
    </row>
    <row r="10" spans="1:19" x14ac:dyDescent="0.2">
      <c r="H10" s="8" t="s">
        <v>8</v>
      </c>
      <c r="I10" s="10">
        <v>3746</v>
      </c>
      <c r="J10" s="10">
        <v>1840.62</v>
      </c>
      <c r="K10" s="10">
        <v>1255.48</v>
      </c>
      <c r="L10" s="10">
        <f t="shared" si="0"/>
        <v>649.90000000000009</v>
      </c>
    </row>
    <row r="11" spans="1:19" x14ac:dyDescent="0.2">
      <c r="H11" s="8" t="s">
        <v>9</v>
      </c>
      <c r="I11" s="10">
        <v>4254</v>
      </c>
      <c r="J11" s="10">
        <v>1921.1</v>
      </c>
      <c r="K11" s="10">
        <v>1255.48</v>
      </c>
      <c r="L11" s="10">
        <f t="shared" si="0"/>
        <v>1077.42</v>
      </c>
    </row>
    <row r="12" spans="1:19" x14ac:dyDescent="0.2">
      <c r="H12" s="8" t="s">
        <v>10</v>
      </c>
      <c r="I12" s="10">
        <v>3468</v>
      </c>
      <c r="J12" s="10">
        <v>1874.16</v>
      </c>
      <c r="K12" s="10">
        <v>1255.48</v>
      </c>
      <c r="L12" s="10">
        <f t="shared" si="0"/>
        <v>338.35999999999967</v>
      </c>
    </row>
    <row r="13" spans="1:19" x14ac:dyDescent="0.2">
      <c r="H13" s="8" t="s">
        <v>11</v>
      </c>
      <c r="I13" s="10">
        <v>3215</v>
      </c>
      <c r="J13" s="10">
        <v>1564.29</v>
      </c>
      <c r="K13" s="10">
        <v>1255.48</v>
      </c>
      <c r="L13" s="10">
        <f t="shared" si="0"/>
        <v>395.23</v>
      </c>
    </row>
    <row r="14" spans="1:19" x14ac:dyDescent="0.2">
      <c r="H14" s="8" t="s">
        <v>12</v>
      </c>
      <c r="I14" s="10">
        <v>2421</v>
      </c>
      <c r="J14" s="10">
        <v>1743.5</v>
      </c>
      <c r="K14" s="10">
        <v>1255.48</v>
      </c>
      <c r="L14" s="10">
        <f t="shared" si="0"/>
        <v>-577.98</v>
      </c>
    </row>
    <row r="15" spans="1:19" x14ac:dyDescent="0.2">
      <c r="H15" s="8" t="s">
        <v>13</v>
      </c>
      <c r="I15" s="10">
        <v>4045</v>
      </c>
      <c r="J15" s="10">
        <v>1304.28</v>
      </c>
      <c r="K15" s="10">
        <v>1255.48</v>
      </c>
      <c r="L15" s="10">
        <f t="shared" si="0"/>
        <v>1485.2399999999998</v>
      </c>
    </row>
    <row r="16" spans="1:19" x14ac:dyDescent="0.2">
      <c r="H16" s="8" t="s">
        <v>14</v>
      </c>
      <c r="I16" s="10">
        <v>2350</v>
      </c>
      <c r="J16" s="10">
        <v>1703.82</v>
      </c>
      <c r="K16" s="10">
        <v>1255.48</v>
      </c>
      <c r="L16" s="10">
        <f t="shared" si="0"/>
        <v>-609.30000000000018</v>
      </c>
    </row>
    <row r="17" spans="8:12" x14ac:dyDescent="0.2">
      <c r="H17" s="8" t="s">
        <v>15</v>
      </c>
      <c r="I17" s="10">
        <v>5205</v>
      </c>
      <c r="J17" s="10">
        <v>1353.57</v>
      </c>
      <c r="K17" s="10">
        <v>1255.48</v>
      </c>
      <c r="L17" s="10">
        <f t="shared" si="0"/>
        <v>2595.9499999999998</v>
      </c>
    </row>
    <row r="18" spans="8:12" x14ac:dyDescent="0.2">
      <c r="H18" s="11" t="s">
        <v>16</v>
      </c>
      <c r="I18" s="14">
        <f>SUM(I6:I17)</f>
        <v>44869</v>
      </c>
      <c r="J18" s="12">
        <f t="shared" ref="J18:K18" si="1">SUM(J6:J17)</f>
        <v>20308.509999999998</v>
      </c>
      <c r="K18" s="12">
        <f t="shared" si="1"/>
        <v>15065.759999999997</v>
      </c>
      <c r="L18" s="12">
        <f>SUM(L6:L17)</f>
        <v>9494.73</v>
      </c>
    </row>
    <row r="21" spans="8:12" ht="16" x14ac:dyDescent="0.25">
      <c r="H21" s="7"/>
      <c r="I21" s="7"/>
      <c r="J21" s="7"/>
      <c r="K21" s="5"/>
      <c r="L21" s="5"/>
    </row>
    <row r="22" spans="8:12" x14ac:dyDescent="0.2">
      <c r="H22" s="1"/>
      <c r="I22" s="3"/>
      <c r="J22" s="3"/>
      <c r="K22" s="3"/>
      <c r="L22" s="3"/>
    </row>
    <row r="23" spans="8:12" x14ac:dyDescent="0.2">
      <c r="H23" s="1"/>
      <c r="I23" s="3"/>
      <c r="J23" s="3"/>
      <c r="K23" s="3"/>
      <c r="L23" s="3"/>
    </row>
    <row r="24" spans="8:12" x14ac:dyDescent="0.2">
      <c r="H24" s="1"/>
      <c r="I24" s="3"/>
      <c r="J24" s="3"/>
      <c r="K24" s="3"/>
      <c r="L24" s="3"/>
    </row>
    <row r="25" spans="8:12" x14ac:dyDescent="0.2">
      <c r="H25" s="1"/>
      <c r="I25" s="3"/>
      <c r="J25" s="3"/>
      <c r="K25" s="3"/>
      <c r="L25" s="3"/>
    </row>
    <row r="26" spans="8:12" x14ac:dyDescent="0.2">
      <c r="H26" s="1"/>
      <c r="I26" s="3"/>
      <c r="J26" s="3"/>
      <c r="K26" s="3"/>
      <c r="L26" s="3"/>
    </row>
    <row r="27" spans="8:12" x14ac:dyDescent="0.2">
      <c r="H27" s="1"/>
      <c r="I27" s="3"/>
      <c r="J27" s="3"/>
      <c r="K27" s="3"/>
      <c r="L27" s="3"/>
    </row>
    <row r="28" spans="8:12" x14ac:dyDescent="0.2">
      <c r="H28" s="1"/>
      <c r="I28" s="3"/>
      <c r="J28" s="3"/>
      <c r="K28" s="3"/>
      <c r="L28" s="3"/>
    </row>
    <row r="29" spans="8:12" x14ac:dyDescent="0.2">
      <c r="H29" s="1"/>
      <c r="I29" s="3"/>
      <c r="J29" s="3"/>
      <c r="K29" s="3"/>
      <c r="L29" s="3"/>
    </row>
    <row r="30" spans="8:12" x14ac:dyDescent="0.2">
      <c r="H30" s="1"/>
      <c r="I30" s="3"/>
      <c r="J30" s="3"/>
      <c r="K30" s="3"/>
      <c r="L30" s="3"/>
    </row>
    <row r="31" spans="8:12" x14ac:dyDescent="0.2">
      <c r="H31" s="1"/>
      <c r="I31" s="3"/>
      <c r="J31" s="3"/>
      <c r="K31" s="3"/>
      <c r="L31" s="3"/>
    </row>
    <row r="32" spans="8:12" x14ac:dyDescent="0.2">
      <c r="H32" s="1"/>
      <c r="I32" s="3"/>
      <c r="J32" s="3"/>
      <c r="K32" s="3"/>
      <c r="L32" s="3"/>
    </row>
    <row r="33" spans="8:12" x14ac:dyDescent="0.2">
      <c r="H33" s="1"/>
      <c r="I33" s="3"/>
      <c r="J33" s="3"/>
      <c r="K33" s="3"/>
      <c r="L33" s="3"/>
    </row>
    <row r="34" spans="8:12" ht="16" x14ac:dyDescent="0.25">
      <c r="H34" s="2"/>
      <c r="I34" s="4"/>
      <c r="J34" s="4"/>
      <c r="K34" s="4"/>
      <c r="L34" s="4"/>
    </row>
  </sheetData>
  <mergeCells count="4">
    <mergeCell ref="H3:L3"/>
    <mergeCell ref="B1:F1"/>
    <mergeCell ref="B2:F2"/>
    <mergeCell ref="B3:F3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Section 6 Chapter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tobias</dc:creator>
  <cp:lastModifiedBy>Sofia Piustonen</cp:lastModifiedBy>
  <dcterms:created xsi:type="dcterms:W3CDTF">2024-06-21T12:47:23Z</dcterms:created>
  <dcterms:modified xsi:type="dcterms:W3CDTF">2026-02-18T14:28:53Z</dcterms:modified>
</cp:coreProperties>
</file>